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3FE3939F-E196-45EF-BC79-3E2E991451B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TVĒRTĀS UNIVERSITĀTES IZMAKSAS" sheetId="1" r:id="rId1"/>
  </sheets>
  <definedNames>
    <definedName name="_xlnm._FilterDatabase" localSheetId="0" hidden="1">'ATVĒRTĀS UNIVERSITĀTES IZMAKSAS'!$A$10:$H$60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2" i="1"/>
  <c r="H43" i="1"/>
  <c r="H44" i="1"/>
  <c r="H45" i="1"/>
  <c r="H40" i="1"/>
  <c r="H29" i="1"/>
  <c r="H30" i="1"/>
  <c r="H31" i="1"/>
  <c r="H32" i="1"/>
  <c r="H33" i="1"/>
  <c r="H34" i="1"/>
  <c r="H28" i="1"/>
  <c r="H17" i="1"/>
  <c r="H18" i="1"/>
  <c r="H19" i="1"/>
  <c r="H20" i="1"/>
  <c r="H21" i="1"/>
  <c r="H22" i="1"/>
  <c r="H16" i="1"/>
  <c r="H57" i="1"/>
  <c r="H58" i="1"/>
  <c r="H59" i="1"/>
  <c r="H60" i="1"/>
  <c r="H56" i="1"/>
  <c r="H52" i="1"/>
  <c r="H53" i="1"/>
  <c r="H54" i="1"/>
  <c r="H55" i="1"/>
  <c r="H51" i="1"/>
  <c r="H47" i="1"/>
  <c r="H48" i="1"/>
  <c r="H49" i="1"/>
  <c r="H50" i="1"/>
  <c r="H46" i="1"/>
  <c r="H36" i="1"/>
  <c r="H37" i="1"/>
  <c r="H38" i="1"/>
  <c r="H39" i="1"/>
  <c r="H35" i="1"/>
  <c r="H24" i="1"/>
  <c r="H25" i="1"/>
  <c r="H26" i="1"/>
  <c r="H27" i="1"/>
  <c r="H23" i="1"/>
  <c r="H12" i="1"/>
  <c r="H13" i="1"/>
  <c r="H14" i="1"/>
  <c r="H15" i="1"/>
  <c r="H11" i="1"/>
</calcChain>
</file>

<file path=xl/sharedStrings.xml><?xml version="1.0" encoding="utf-8"?>
<sst xmlns="http://schemas.openxmlformats.org/spreadsheetml/2006/main" count="260" uniqueCount="46">
  <si>
    <t>Programmas līmenis</t>
  </si>
  <si>
    <t>Programmas nosaukums</t>
  </si>
  <si>
    <t>Kursa nosaukums</t>
  </si>
  <si>
    <t>Semestra kārtas numurs</t>
  </si>
  <si>
    <t>Kredītpunkti semestrī</t>
  </si>
  <si>
    <t>* studiju kursu norises laiks un maksa var mainīties atkarībā no RSU spēkā esošiem reglamentējošiem dokumentiem</t>
  </si>
  <si>
    <t>Maksa par studiju kursa apguvi</t>
  </si>
  <si>
    <t>Studiju kursa kods</t>
  </si>
  <si>
    <t>ATVĒRTĀS UNIVERSITĀTES IZMAKSAS   2024. gada rudens semestrī *</t>
  </si>
  <si>
    <t xml:space="preserve">ECTS semestrī </t>
  </si>
  <si>
    <t>DN_198</t>
  </si>
  <si>
    <t>Zinātnes filozofija, pētniecības principi, metodes, metodoloģija un prakse sociālajās zinātnēs starpnozaru integrācijas perspektīvā</t>
  </si>
  <si>
    <t>1</t>
  </si>
  <si>
    <t>DN_197</t>
  </si>
  <si>
    <t>Promocijas eksāmens svešvalodā</t>
  </si>
  <si>
    <t>3</t>
  </si>
  <si>
    <t>VVDG_032</t>
  </si>
  <si>
    <t>Inovatīvas veselības aprūpes organizācijas konceptuālās pieejas</t>
  </si>
  <si>
    <t>B_018</t>
  </si>
  <si>
    <t>Informācijpratība zinātnē (Sociālām zinātnēm)</t>
  </si>
  <si>
    <t>DN_204</t>
  </si>
  <si>
    <t>Angļu valoda sociālajās zinātnēs: zinātniskā manuskripta sagatavošana</t>
  </si>
  <si>
    <t>SVUEK_061</t>
  </si>
  <si>
    <t>Zinātniskās darbības metodoloģija</t>
  </si>
  <si>
    <t>HZK_055</t>
  </si>
  <si>
    <t>Veselības aprūpes un pētniecības ētika</t>
  </si>
  <si>
    <t>DN_206</t>
  </si>
  <si>
    <t>Zinātnes angļu valoda veselības aprūpes pētniecībā</t>
  </si>
  <si>
    <t>SL_044</t>
  </si>
  <si>
    <t>Matemātiskās statistikas metodes veselības zinātnēs II</t>
  </si>
  <si>
    <t>SL_043</t>
  </si>
  <si>
    <t>Matemātiskās statistikas metodes veselības zinātnēs I</t>
  </si>
  <si>
    <t>B_017</t>
  </si>
  <si>
    <t>Informācijpratība zinātnē</t>
  </si>
  <si>
    <t>VPUPK_331</t>
  </si>
  <si>
    <t>Multivariatīvā statistika un modelēšana psiholoģijā I</t>
  </si>
  <si>
    <t>Sociālās zinātnes (apakšprogramma Biznesa vadība un ekonomika)</t>
  </si>
  <si>
    <t>Sociālās zinātnes (apakšprogramma Komunikācijas kultūra un multimediji)</t>
  </si>
  <si>
    <t>Sociālās zinātnes (apakšprogramma Politikas zinātne)</t>
  </si>
  <si>
    <t>Sociālās zinātnes (apakšprogramma Sociālā antropoloģija, socioloģija, sociālais darbs)</t>
  </si>
  <si>
    <t>Sociālās zinātnes (apakšprogramma Tiesību zinātne)</t>
  </si>
  <si>
    <t>Sociālās zinātnes (apakšprogramma Veselības vadība)</t>
  </si>
  <si>
    <t>Veselības aprūpe (apakšprogramma Farmācija)</t>
  </si>
  <si>
    <t>Veselības aprūpe (apakšprogramma Medicīna)</t>
  </si>
  <si>
    <t>Veselības aprūpe (apakšprogramma Psiholoģija)</t>
  </si>
  <si>
    <t>3. cikla studiju programma (doktora)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</si>
</sst>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i/>
      <sz val="11"/>
      <color theme="1"/>
      <name val="Arial"/>
      <family val="2"/>
      <charset val="186"/>
    </font>
    <font>
      <sz val="11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horizontal="left" vertical="top"/>
    </xf>
    <xf numFmtId="0" fontId="5" fillId="0" borderId="0" xfId="0" applyFont="1" applyAlignment="1">
      <alignment vertical="center"/>
    </xf>
    <xf numFmtId="0" fontId="4" fillId="0" borderId="2" xfId="0" applyFont="1" applyFill="1" applyBorder="1" applyAlignment="1">
      <alignment horizontal="left" vertical="top"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 wrapText="1"/>
    </xf>
    <xf numFmtId="2" fontId="1" fillId="0" borderId="1" xfId="0" applyNumberFormat="1" applyFont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628650</xdr:colOff>
      <xdr:row>6</xdr:row>
      <xdr:rowOff>19050</xdr:rowOff>
    </xdr:to>
    <xdr:pic>
      <xdr:nvPicPr>
        <xdr:cNvPr id="2" name="Picture 1" descr="H:\Agnese_RSU\_Atvērtā universitāte\AU_LOGO\RSU-ATVERTA-UNIVERSITATE-LOGO-RED-TRANSP.png">
          <a:extLst>
            <a:ext uri="{FF2B5EF4-FFF2-40B4-BE49-F238E27FC236}">
              <a16:creationId xmlns:a16="http://schemas.microsoft.com/office/drawing/2014/main" id="{8B25472A-21F7-4BB9-8F27-771B90FE217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33" t="37970" r="5264" b="37338"/>
        <a:stretch/>
      </xdr:blipFill>
      <xdr:spPr bwMode="auto">
        <a:xfrm>
          <a:off x="0" y="76200"/>
          <a:ext cx="2971800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zoomScale="70" zoomScaleNormal="70" workbookViewId="0">
      <pane ySplit="10" topLeftCell="A11" activePane="bottomLeft" state="frozen"/>
      <selection pane="bottomLeft" activeCell="F11" sqref="F11:G60"/>
    </sheetView>
  </sheetViews>
  <sheetFormatPr defaultColWidth="9.109375" defaultRowHeight="13.8" x14ac:dyDescent="0.25"/>
  <cols>
    <col min="1" max="1" width="35.109375" style="1" customWidth="1"/>
    <col min="2" max="3" width="39.88671875" style="1" customWidth="1"/>
    <col min="4" max="4" width="47.6640625" style="2" customWidth="1"/>
    <col min="5" max="6" width="11.33203125" style="3" customWidth="1"/>
    <col min="7" max="7" width="13.6640625" style="3" customWidth="1"/>
    <col min="8" max="8" width="21.5546875" style="9" customWidth="1"/>
    <col min="9" max="10" width="9.109375" style="1" customWidth="1"/>
    <col min="11" max="16384" width="9.109375" style="1"/>
  </cols>
  <sheetData>
    <row r="1" spans="1:14" x14ac:dyDescent="0.25">
      <c r="H1" s="8"/>
    </row>
    <row r="2" spans="1:14" x14ac:dyDescent="0.25">
      <c r="H2" s="8"/>
    </row>
    <row r="3" spans="1:14" x14ac:dyDescent="0.25">
      <c r="H3" s="8"/>
    </row>
    <row r="4" spans="1:14" x14ac:dyDescent="0.25">
      <c r="H4" s="8"/>
    </row>
    <row r="5" spans="1:14" x14ac:dyDescent="0.25">
      <c r="H5" s="8"/>
    </row>
    <row r="6" spans="1:14" x14ac:dyDescent="0.25">
      <c r="H6" s="8"/>
    </row>
    <row r="7" spans="1:14" x14ac:dyDescent="0.25">
      <c r="H7" s="8"/>
    </row>
    <row r="8" spans="1:14" ht="38.25" customHeight="1" x14ac:dyDescent="0.25">
      <c r="B8" s="22" t="s">
        <v>8</v>
      </c>
      <c r="C8" s="22"/>
      <c r="D8" s="22"/>
      <c r="H8" s="8"/>
    </row>
    <row r="9" spans="1:14" x14ac:dyDescent="0.25">
      <c r="A9" s="4"/>
      <c r="B9" s="4"/>
      <c r="C9" s="4"/>
      <c r="D9" s="5"/>
      <c r="H9" s="8"/>
    </row>
    <row r="10" spans="1:14" ht="41.4" x14ac:dyDescent="0.25">
      <c r="A10" s="7" t="s">
        <v>0</v>
      </c>
      <c r="B10" s="7" t="s">
        <v>1</v>
      </c>
      <c r="C10" s="7" t="s">
        <v>7</v>
      </c>
      <c r="D10" s="7" t="s">
        <v>2</v>
      </c>
      <c r="E10" s="20" t="s">
        <v>3</v>
      </c>
      <c r="F10" s="21" t="s">
        <v>9</v>
      </c>
      <c r="G10" s="7" t="s">
        <v>4</v>
      </c>
      <c r="H10" s="7" t="s">
        <v>6</v>
      </c>
    </row>
    <row r="11" spans="1:14" s="3" customFormat="1" ht="41.4" x14ac:dyDescent="0.25">
      <c r="A11" s="10" t="s">
        <v>45</v>
      </c>
      <c r="B11" s="12" t="s">
        <v>36</v>
      </c>
      <c r="C11" s="12" t="s">
        <v>10</v>
      </c>
      <c r="D11" s="10" t="s">
        <v>11</v>
      </c>
      <c r="E11" s="10" t="s">
        <v>12</v>
      </c>
      <c r="F11" s="23">
        <v>3</v>
      </c>
      <c r="G11" s="23">
        <v>2</v>
      </c>
      <c r="H11" s="11">
        <f>273*F11</f>
        <v>819</v>
      </c>
      <c r="J11" s="13"/>
    </row>
    <row r="12" spans="1:14" s="3" customFormat="1" ht="27.6" x14ac:dyDescent="0.25">
      <c r="A12" s="10" t="s">
        <v>45</v>
      </c>
      <c r="B12" s="12" t="s">
        <v>36</v>
      </c>
      <c r="C12" s="12" t="s">
        <v>13</v>
      </c>
      <c r="D12" s="10" t="s">
        <v>14</v>
      </c>
      <c r="E12" s="10" t="s">
        <v>15</v>
      </c>
      <c r="F12" s="23">
        <v>3</v>
      </c>
      <c r="G12" s="23">
        <v>2</v>
      </c>
      <c r="H12" s="11">
        <f t="shared" ref="H12:H15" si="0">273*F12</f>
        <v>819</v>
      </c>
      <c r="N12" s="6"/>
    </row>
    <row r="13" spans="1:14" s="3" customFormat="1" ht="27.6" x14ac:dyDescent="0.25">
      <c r="A13" s="10" t="s">
        <v>45</v>
      </c>
      <c r="B13" s="12" t="s">
        <v>36</v>
      </c>
      <c r="C13" s="12" t="s">
        <v>16</v>
      </c>
      <c r="D13" s="10" t="s">
        <v>17</v>
      </c>
      <c r="E13" s="10" t="s">
        <v>15</v>
      </c>
      <c r="F13" s="23">
        <v>3</v>
      </c>
      <c r="G13" s="23">
        <v>2</v>
      </c>
      <c r="H13" s="11">
        <f t="shared" si="0"/>
        <v>819</v>
      </c>
    </row>
    <row r="14" spans="1:14" s="3" customFormat="1" ht="27.6" x14ac:dyDescent="0.25">
      <c r="A14" s="10" t="s">
        <v>45</v>
      </c>
      <c r="B14" s="12" t="s">
        <v>36</v>
      </c>
      <c r="C14" s="12" t="s">
        <v>18</v>
      </c>
      <c r="D14" s="10" t="s">
        <v>19</v>
      </c>
      <c r="E14" s="10" t="s">
        <v>15</v>
      </c>
      <c r="F14" s="23">
        <v>3</v>
      </c>
      <c r="G14" s="23">
        <v>2</v>
      </c>
      <c r="H14" s="11">
        <f t="shared" si="0"/>
        <v>819</v>
      </c>
    </row>
    <row r="15" spans="1:14" s="3" customFormat="1" ht="27.6" x14ac:dyDescent="0.25">
      <c r="A15" s="10" t="s">
        <v>45</v>
      </c>
      <c r="B15" s="12" t="s">
        <v>36</v>
      </c>
      <c r="C15" s="12" t="s">
        <v>20</v>
      </c>
      <c r="D15" s="10" t="s">
        <v>21</v>
      </c>
      <c r="E15" s="10" t="s">
        <v>15</v>
      </c>
      <c r="F15" s="23">
        <v>3</v>
      </c>
      <c r="G15" s="23">
        <v>2</v>
      </c>
      <c r="H15" s="11">
        <f t="shared" si="0"/>
        <v>819</v>
      </c>
    </row>
    <row r="16" spans="1:14" s="3" customFormat="1" ht="27.6" x14ac:dyDescent="0.25">
      <c r="A16" s="10" t="s">
        <v>45</v>
      </c>
      <c r="B16" s="12" t="s">
        <v>42</v>
      </c>
      <c r="C16" s="12" t="s">
        <v>22</v>
      </c>
      <c r="D16" s="10" t="s">
        <v>23</v>
      </c>
      <c r="E16" s="10" t="s">
        <v>12</v>
      </c>
      <c r="F16" s="23">
        <v>3</v>
      </c>
      <c r="G16" s="23">
        <v>2</v>
      </c>
      <c r="H16" s="11">
        <f>281*F16</f>
        <v>843</v>
      </c>
    </row>
    <row r="17" spans="1:8" s="3" customFormat="1" ht="27.6" x14ac:dyDescent="0.25">
      <c r="A17" s="10" t="s">
        <v>45</v>
      </c>
      <c r="B17" s="12" t="s">
        <v>42</v>
      </c>
      <c r="C17" s="12" t="s">
        <v>24</v>
      </c>
      <c r="D17" s="10" t="s">
        <v>25</v>
      </c>
      <c r="E17" s="10" t="s">
        <v>12</v>
      </c>
      <c r="F17" s="23">
        <v>3</v>
      </c>
      <c r="G17" s="23">
        <v>2</v>
      </c>
      <c r="H17" s="11">
        <f t="shared" ref="H17:H22" si="1">281*F17</f>
        <v>843</v>
      </c>
    </row>
    <row r="18" spans="1:8" s="3" customFormat="1" ht="27.6" x14ac:dyDescent="0.25">
      <c r="A18" s="10" t="s">
        <v>45</v>
      </c>
      <c r="B18" s="12" t="s">
        <v>42</v>
      </c>
      <c r="C18" s="12" t="s">
        <v>26</v>
      </c>
      <c r="D18" s="10" t="s">
        <v>27</v>
      </c>
      <c r="E18" s="10" t="s">
        <v>15</v>
      </c>
      <c r="F18" s="23">
        <v>3</v>
      </c>
      <c r="G18" s="23">
        <v>2</v>
      </c>
      <c r="H18" s="11">
        <f t="shared" si="1"/>
        <v>843</v>
      </c>
    </row>
    <row r="19" spans="1:8" s="3" customFormat="1" ht="27.6" x14ac:dyDescent="0.25">
      <c r="A19" s="10" t="s">
        <v>45</v>
      </c>
      <c r="B19" s="12" t="s">
        <v>42</v>
      </c>
      <c r="C19" s="12" t="s">
        <v>28</v>
      </c>
      <c r="D19" s="10" t="s">
        <v>29</v>
      </c>
      <c r="E19" s="10" t="s">
        <v>15</v>
      </c>
      <c r="F19" s="23">
        <v>3</v>
      </c>
      <c r="G19" s="23">
        <v>2</v>
      </c>
      <c r="H19" s="11">
        <f t="shared" si="1"/>
        <v>843</v>
      </c>
    </row>
    <row r="20" spans="1:8" s="3" customFormat="1" ht="27.6" x14ac:dyDescent="0.25">
      <c r="A20" s="10" t="s">
        <v>45</v>
      </c>
      <c r="B20" s="12" t="s">
        <v>42</v>
      </c>
      <c r="C20" s="12" t="s">
        <v>30</v>
      </c>
      <c r="D20" s="10" t="s">
        <v>31</v>
      </c>
      <c r="E20" s="10" t="s">
        <v>15</v>
      </c>
      <c r="F20" s="23">
        <v>3</v>
      </c>
      <c r="G20" s="23">
        <v>2</v>
      </c>
      <c r="H20" s="11">
        <f t="shared" si="1"/>
        <v>843</v>
      </c>
    </row>
    <row r="21" spans="1:8" s="3" customFormat="1" ht="27.6" x14ac:dyDescent="0.25">
      <c r="A21" s="10" t="s">
        <v>45</v>
      </c>
      <c r="B21" s="12" t="s">
        <v>42</v>
      </c>
      <c r="C21" s="12" t="s">
        <v>16</v>
      </c>
      <c r="D21" s="10" t="s">
        <v>17</v>
      </c>
      <c r="E21" s="10" t="s">
        <v>15</v>
      </c>
      <c r="F21" s="23">
        <v>3</v>
      </c>
      <c r="G21" s="23">
        <v>2</v>
      </c>
      <c r="H21" s="11">
        <f t="shared" si="1"/>
        <v>843</v>
      </c>
    </row>
    <row r="22" spans="1:8" s="3" customFormat="1" ht="27.6" x14ac:dyDescent="0.25">
      <c r="A22" s="10" t="s">
        <v>45</v>
      </c>
      <c r="B22" s="12" t="s">
        <v>42</v>
      </c>
      <c r="C22" s="12" t="s">
        <v>32</v>
      </c>
      <c r="D22" s="10" t="s">
        <v>33</v>
      </c>
      <c r="E22" s="10" t="s">
        <v>15</v>
      </c>
      <c r="F22" s="23">
        <v>3</v>
      </c>
      <c r="G22" s="23">
        <v>2</v>
      </c>
      <c r="H22" s="11">
        <f t="shared" si="1"/>
        <v>843</v>
      </c>
    </row>
    <row r="23" spans="1:8" s="3" customFormat="1" ht="41.4" x14ac:dyDescent="0.25">
      <c r="A23" s="10" t="s">
        <v>45</v>
      </c>
      <c r="B23" s="12" t="s">
        <v>37</v>
      </c>
      <c r="C23" s="12" t="s">
        <v>10</v>
      </c>
      <c r="D23" s="10" t="s">
        <v>11</v>
      </c>
      <c r="E23" s="10" t="s">
        <v>12</v>
      </c>
      <c r="F23" s="23">
        <v>3</v>
      </c>
      <c r="G23" s="23">
        <v>2</v>
      </c>
      <c r="H23" s="11">
        <f>117*F23</f>
        <v>351</v>
      </c>
    </row>
    <row r="24" spans="1:8" s="3" customFormat="1" ht="27.6" x14ac:dyDescent="0.25">
      <c r="A24" s="10" t="s">
        <v>45</v>
      </c>
      <c r="B24" s="12" t="s">
        <v>37</v>
      </c>
      <c r="C24" s="12" t="s">
        <v>13</v>
      </c>
      <c r="D24" s="10" t="s">
        <v>14</v>
      </c>
      <c r="E24" s="10" t="s">
        <v>15</v>
      </c>
      <c r="F24" s="23">
        <v>3</v>
      </c>
      <c r="G24" s="23">
        <v>2</v>
      </c>
      <c r="H24" s="11">
        <f t="shared" ref="H24:H27" si="2">117*F24</f>
        <v>351</v>
      </c>
    </row>
    <row r="25" spans="1:8" s="3" customFormat="1" ht="27.6" x14ac:dyDescent="0.25">
      <c r="A25" s="10" t="s">
        <v>45</v>
      </c>
      <c r="B25" s="12" t="s">
        <v>37</v>
      </c>
      <c r="C25" s="12" t="s">
        <v>16</v>
      </c>
      <c r="D25" s="10" t="s">
        <v>17</v>
      </c>
      <c r="E25" s="10" t="s">
        <v>15</v>
      </c>
      <c r="F25" s="23">
        <v>3</v>
      </c>
      <c r="G25" s="23">
        <v>2</v>
      </c>
      <c r="H25" s="11">
        <f t="shared" si="2"/>
        <v>351</v>
      </c>
    </row>
    <row r="26" spans="1:8" s="3" customFormat="1" ht="27.6" x14ac:dyDescent="0.25">
      <c r="A26" s="10" t="s">
        <v>45</v>
      </c>
      <c r="B26" s="12" t="s">
        <v>37</v>
      </c>
      <c r="C26" s="12" t="s">
        <v>18</v>
      </c>
      <c r="D26" s="10" t="s">
        <v>19</v>
      </c>
      <c r="E26" s="18" t="s">
        <v>15</v>
      </c>
      <c r="F26" s="24">
        <v>3</v>
      </c>
      <c r="G26" s="23">
        <v>2</v>
      </c>
      <c r="H26" s="11">
        <f t="shared" si="2"/>
        <v>351</v>
      </c>
    </row>
    <row r="27" spans="1:8" s="3" customFormat="1" ht="27.6" x14ac:dyDescent="0.25">
      <c r="A27" s="10" t="s">
        <v>45</v>
      </c>
      <c r="B27" s="12" t="s">
        <v>37</v>
      </c>
      <c r="C27" s="12" t="s">
        <v>20</v>
      </c>
      <c r="D27" s="10" t="s">
        <v>21</v>
      </c>
      <c r="E27" s="18" t="s">
        <v>15</v>
      </c>
      <c r="F27" s="24">
        <v>3</v>
      </c>
      <c r="G27" s="23">
        <v>2</v>
      </c>
      <c r="H27" s="11">
        <f t="shared" si="2"/>
        <v>351</v>
      </c>
    </row>
    <row r="28" spans="1:8" s="3" customFormat="1" ht="27.6" x14ac:dyDescent="0.25">
      <c r="A28" s="10" t="s">
        <v>45</v>
      </c>
      <c r="B28" s="12" t="s">
        <v>43</v>
      </c>
      <c r="C28" s="12" t="s">
        <v>22</v>
      </c>
      <c r="D28" s="10" t="s">
        <v>23</v>
      </c>
      <c r="E28" s="18" t="s">
        <v>12</v>
      </c>
      <c r="F28" s="24">
        <v>3</v>
      </c>
      <c r="G28" s="23">
        <v>2</v>
      </c>
      <c r="H28" s="11">
        <f>315*F28</f>
        <v>945</v>
      </c>
    </row>
    <row r="29" spans="1:8" s="3" customFormat="1" ht="27.6" x14ac:dyDescent="0.25">
      <c r="A29" s="10" t="s">
        <v>45</v>
      </c>
      <c r="B29" s="12" t="s">
        <v>43</v>
      </c>
      <c r="C29" s="12" t="s">
        <v>24</v>
      </c>
      <c r="D29" s="10" t="s">
        <v>25</v>
      </c>
      <c r="E29" s="18" t="s">
        <v>12</v>
      </c>
      <c r="F29" s="24">
        <v>3</v>
      </c>
      <c r="G29" s="23">
        <v>2</v>
      </c>
      <c r="H29" s="11">
        <f t="shared" ref="H29:H34" si="3">315*F29</f>
        <v>945</v>
      </c>
    </row>
    <row r="30" spans="1:8" s="3" customFormat="1" ht="27.6" x14ac:dyDescent="0.25">
      <c r="A30" s="10" t="s">
        <v>45</v>
      </c>
      <c r="B30" s="12" t="s">
        <v>43</v>
      </c>
      <c r="C30" s="12" t="s">
        <v>26</v>
      </c>
      <c r="D30" s="10" t="s">
        <v>27</v>
      </c>
      <c r="E30" s="18" t="s">
        <v>15</v>
      </c>
      <c r="F30" s="24">
        <v>3</v>
      </c>
      <c r="G30" s="23">
        <v>2</v>
      </c>
      <c r="H30" s="11">
        <f t="shared" si="3"/>
        <v>945</v>
      </c>
    </row>
    <row r="31" spans="1:8" s="3" customFormat="1" ht="27.6" x14ac:dyDescent="0.25">
      <c r="A31" s="10" t="s">
        <v>45</v>
      </c>
      <c r="B31" s="12" t="s">
        <v>43</v>
      </c>
      <c r="C31" s="12" t="s">
        <v>28</v>
      </c>
      <c r="D31" s="10" t="s">
        <v>29</v>
      </c>
      <c r="E31" s="18" t="s">
        <v>15</v>
      </c>
      <c r="F31" s="24">
        <v>3</v>
      </c>
      <c r="G31" s="23">
        <v>2</v>
      </c>
      <c r="H31" s="11">
        <f t="shared" si="3"/>
        <v>945</v>
      </c>
    </row>
    <row r="32" spans="1:8" s="3" customFormat="1" ht="27.6" x14ac:dyDescent="0.25">
      <c r="A32" s="10" t="s">
        <v>45</v>
      </c>
      <c r="B32" s="12" t="s">
        <v>43</v>
      </c>
      <c r="C32" s="12" t="s">
        <v>30</v>
      </c>
      <c r="D32" s="10" t="s">
        <v>31</v>
      </c>
      <c r="E32" s="18" t="s">
        <v>15</v>
      </c>
      <c r="F32" s="24">
        <v>3</v>
      </c>
      <c r="G32" s="23">
        <v>2</v>
      </c>
      <c r="H32" s="11">
        <f t="shared" si="3"/>
        <v>945</v>
      </c>
    </row>
    <row r="33" spans="1:8" s="3" customFormat="1" ht="27.6" x14ac:dyDescent="0.25">
      <c r="A33" s="10" t="s">
        <v>45</v>
      </c>
      <c r="B33" s="12" t="s">
        <v>43</v>
      </c>
      <c r="C33" s="12" t="s">
        <v>16</v>
      </c>
      <c r="D33" s="10" t="s">
        <v>17</v>
      </c>
      <c r="E33" s="18" t="s">
        <v>15</v>
      </c>
      <c r="F33" s="24">
        <v>3</v>
      </c>
      <c r="G33" s="23">
        <v>2</v>
      </c>
      <c r="H33" s="11">
        <f t="shared" si="3"/>
        <v>945</v>
      </c>
    </row>
    <row r="34" spans="1:8" s="3" customFormat="1" ht="27.6" x14ac:dyDescent="0.25">
      <c r="A34" s="10" t="s">
        <v>45</v>
      </c>
      <c r="B34" s="12" t="s">
        <v>43</v>
      </c>
      <c r="C34" s="12" t="s">
        <v>32</v>
      </c>
      <c r="D34" s="10" t="s">
        <v>33</v>
      </c>
      <c r="E34" s="18" t="s">
        <v>15</v>
      </c>
      <c r="F34" s="24">
        <v>3</v>
      </c>
      <c r="G34" s="23">
        <v>2</v>
      </c>
      <c r="H34" s="11">
        <f t="shared" si="3"/>
        <v>945</v>
      </c>
    </row>
    <row r="35" spans="1:8" ht="41.4" x14ac:dyDescent="0.25">
      <c r="A35" s="10" t="s">
        <v>45</v>
      </c>
      <c r="B35" s="15" t="s">
        <v>38</v>
      </c>
      <c r="C35" s="14" t="s">
        <v>10</v>
      </c>
      <c r="D35" s="15" t="s">
        <v>11</v>
      </c>
      <c r="E35" s="16" t="s">
        <v>12</v>
      </c>
      <c r="F35" s="25">
        <v>3</v>
      </c>
      <c r="G35" s="25">
        <v>2</v>
      </c>
      <c r="H35" s="11">
        <f>117*F35</f>
        <v>351</v>
      </c>
    </row>
    <row r="36" spans="1:8" ht="27.6" x14ac:dyDescent="0.25">
      <c r="A36" s="10" t="s">
        <v>45</v>
      </c>
      <c r="B36" s="15" t="s">
        <v>38</v>
      </c>
      <c r="C36" s="14" t="s">
        <v>13</v>
      </c>
      <c r="D36" s="15" t="s">
        <v>14</v>
      </c>
      <c r="E36" s="19" t="s">
        <v>15</v>
      </c>
      <c r="F36" s="26">
        <v>3</v>
      </c>
      <c r="G36" s="25">
        <v>2</v>
      </c>
      <c r="H36" s="11">
        <f t="shared" ref="H36:H39" si="4">117*F36</f>
        <v>351</v>
      </c>
    </row>
    <row r="37" spans="1:8" ht="27.6" x14ac:dyDescent="0.25">
      <c r="A37" s="10" t="s">
        <v>45</v>
      </c>
      <c r="B37" s="15" t="s">
        <v>38</v>
      </c>
      <c r="C37" s="14" t="s">
        <v>16</v>
      </c>
      <c r="D37" s="15" t="s">
        <v>17</v>
      </c>
      <c r="E37" s="19" t="s">
        <v>15</v>
      </c>
      <c r="F37" s="26">
        <v>3</v>
      </c>
      <c r="G37" s="25">
        <v>2</v>
      </c>
      <c r="H37" s="11">
        <f t="shared" si="4"/>
        <v>351</v>
      </c>
    </row>
    <row r="38" spans="1:8" ht="27.6" x14ac:dyDescent="0.25">
      <c r="A38" s="10" t="s">
        <v>45</v>
      </c>
      <c r="B38" s="15" t="s">
        <v>38</v>
      </c>
      <c r="C38" s="14" t="s">
        <v>18</v>
      </c>
      <c r="D38" s="15" t="s">
        <v>19</v>
      </c>
      <c r="E38" s="16" t="s">
        <v>15</v>
      </c>
      <c r="F38" s="25">
        <v>3</v>
      </c>
      <c r="G38" s="25">
        <v>2</v>
      </c>
      <c r="H38" s="11">
        <f t="shared" si="4"/>
        <v>351</v>
      </c>
    </row>
    <row r="39" spans="1:8" ht="27.6" x14ac:dyDescent="0.25">
      <c r="A39" s="10" t="s">
        <v>45</v>
      </c>
      <c r="B39" s="15" t="s">
        <v>38</v>
      </c>
      <c r="C39" s="14" t="s">
        <v>20</v>
      </c>
      <c r="D39" s="15" t="s">
        <v>21</v>
      </c>
      <c r="E39" s="19" t="s">
        <v>15</v>
      </c>
      <c r="F39" s="26">
        <v>3</v>
      </c>
      <c r="G39" s="25">
        <v>2</v>
      </c>
      <c r="H39" s="11">
        <f t="shared" si="4"/>
        <v>351</v>
      </c>
    </row>
    <row r="40" spans="1:8" ht="27.6" x14ac:dyDescent="0.25">
      <c r="A40" s="10" t="s">
        <v>45</v>
      </c>
      <c r="B40" s="15" t="s">
        <v>44</v>
      </c>
      <c r="C40" s="14" t="s">
        <v>22</v>
      </c>
      <c r="D40" s="15" t="s">
        <v>23</v>
      </c>
      <c r="E40" s="16" t="s">
        <v>12</v>
      </c>
      <c r="F40" s="25">
        <v>3</v>
      </c>
      <c r="G40" s="25">
        <v>2</v>
      </c>
      <c r="H40" s="17">
        <f>281*F40</f>
        <v>843</v>
      </c>
    </row>
    <row r="41" spans="1:8" ht="27.6" x14ac:dyDescent="0.25">
      <c r="A41" s="10" t="s">
        <v>45</v>
      </c>
      <c r="B41" s="15" t="s">
        <v>44</v>
      </c>
      <c r="C41" s="14" t="s">
        <v>24</v>
      </c>
      <c r="D41" s="15" t="s">
        <v>25</v>
      </c>
      <c r="E41" s="19" t="s">
        <v>12</v>
      </c>
      <c r="F41" s="26">
        <v>3</v>
      </c>
      <c r="G41" s="25">
        <v>2</v>
      </c>
      <c r="H41" s="17">
        <f t="shared" ref="H41:H45" si="5">281*F41</f>
        <v>843</v>
      </c>
    </row>
    <row r="42" spans="1:8" ht="27.6" x14ac:dyDescent="0.25">
      <c r="A42" s="10" t="s">
        <v>45</v>
      </c>
      <c r="B42" s="15" t="s">
        <v>44</v>
      </c>
      <c r="C42" s="14" t="s">
        <v>26</v>
      </c>
      <c r="D42" s="15" t="s">
        <v>27</v>
      </c>
      <c r="E42" s="16" t="s">
        <v>15</v>
      </c>
      <c r="F42" s="25">
        <v>3</v>
      </c>
      <c r="G42" s="25">
        <v>2</v>
      </c>
      <c r="H42" s="17">
        <f t="shared" si="5"/>
        <v>843</v>
      </c>
    </row>
    <row r="43" spans="1:8" ht="27.6" x14ac:dyDescent="0.25">
      <c r="A43" s="10" t="s">
        <v>45</v>
      </c>
      <c r="B43" s="15" t="s">
        <v>44</v>
      </c>
      <c r="C43" s="14" t="s">
        <v>34</v>
      </c>
      <c r="D43" s="15" t="s">
        <v>35</v>
      </c>
      <c r="E43" s="19" t="s">
        <v>15</v>
      </c>
      <c r="F43" s="26">
        <v>3</v>
      </c>
      <c r="G43" s="25">
        <v>2</v>
      </c>
      <c r="H43" s="17">
        <f t="shared" si="5"/>
        <v>843</v>
      </c>
    </row>
    <row r="44" spans="1:8" ht="27.6" x14ac:dyDescent="0.25">
      <c r="A44" s="10" t="s">
        <v>45</v>
      </c>
      <c r="B44" s="15" t="s">
        <v>44</v>
      </c>
      <c r="C44" s="14" t="s">
        <v>16</v>
      </c>
      <c r="D44" s="15" t="s">
        <v>17</v>
      </c>
      <c r="E44" s="19" t="s">
        <v>15</v>
      </c>
      <c r="F44" s="26">
        <v>3</v>
      </c>
      <c r="G44" s="25">
        <v>2</v>
      </c>
      <c r="H44" s="17">
        <f t="shared" si="5"/>
        <v>843</v>
      </c>
    </row>
    <row r="45" spans="1:8" ht="27.6" x14ac:dyDescent="0.25">
      <c r="A45" s="10" t="s">
        <v>45</v>
      </c>
      <c r="B45" s="15" t="s">
        <v>44</v>
      </c>
      <c r="C45" s="14" t="s">
        <v>32</v>
      </c>
      <c r="D45" s="15" t="s">
        <v>33</v>
      </c>
      <c r="E45" s="16" t="s">
        <v>15</v>
      </c>
      <c r="F45" s="25">
        <v>3</v>
      </c>
      <c r="G45" s="25">
        <v>2</v>
      </c>
      <c r="H45" s="17">
        <f t="shared" si="5"/>
        <v>843</v>
      </c>
    </row>
    <row r="46" spans="1:8" ht="41.4" x14ac:dyDescent="0.25">
      <c r="A46" s="10" t="s">
        <v>45</v>
      </c>
      <c r="B46" s="15" t="s">
        <v>39</v>
      </c>
      <c r="C46" s="14" t="s">
        <v>10</v>
      </c>
      <c r="D46" s="15" t="s">
        <v>11</v>
      </c>
      <c r="E46" s="19" t="s">
        <v>12</v>
      </c>
      <c r="F46" s="26">
        <v>3</v>
      </c>
      <c r="G46" s="25">
        <v>2</v>
      </c>
      <c r="H46" s="17">
        <f>117*F46</f>
        <v>351</v>
      </c>
    </row>
    <row r="47" spans="1:8" ht="41.4" x14ac:dyDescent="0.25">
      <c r="A47" s="10" t="s">
        <v>45</v>
      </c>
      <c r="B47" s="15" t="s">
        <v>39</v>
      </c>
      <c r="C47" s="14" t="s">
        <v>13</v>
      </c>
      <c r="D47" s="15" t="s">
        <v>14</v>
      </c>
      <c r="E47" s="16" t="s">
        <v>15</v>
      </c>
      <c r="F47" s="25">
        <v>3</v>
      </c>
      <c r="G47" s="25">
        <v>2</v>
      </c>
      <c r="H47" s="17">
        <f t="shared" ref="H47:H50" si="6">117*F47</f>
        <v>351</v>
      </c>
    </row>
    <row r="48" spans="1:8" ht="41.4" x14ac:dyDescent="0.25">
      <c r="A48" s="10" t="s">
        <v>45</v>
      </c>
      <c r="B48" s="15" t="s">
        <v>39</v>
      </c>
      <c r="C48" s="14" t="s">
        <v>16</v>
      </c>
      <c r="D48" s="15" t="s">
        <v>17</v>
      </c>
      <c r="E48" s="19" t="s">
        <v>15</v>
      </c>
      <c r="F48" s="26">
        <v>3</v>
      </c>
      <c r="G48" s="25">
        <v>2</v>
      </c>
      <c r="H48" s="17">
        <f t="shared" si="6"/>
        <v>351</v>
      </c>
    </row>
    <row r="49" spans="1:8" ht="41.4" x14ac:dyDescent="0.25">
      <c r="A49" s="10" t="s">
        <v>45</v>
      </c>
      <c r="B49" s="15" t="s">
        <v>39</v>
      </c>
      <c r="C49" s="14" t="s">
        <v>18</v>
      </c>
      <c r="D49" s="15" t="s">
        <v>19</v>
      </c>
      <c r="E49" s="16" t="s">
        <v>15</v>
      </c>
      <c r="F49" s="25">
        <v>3</v>
      </c>
      <c r="G49" s="25">
        <v>2</v>
      </c>
      <c r="H49" s="17">
        <f t="shared" si="6"/>
        <v>351</v>
      </c>
    </row>
    <row r="50" spans="1:8" ht="41.4" x14ac:dyDescent="0.25">
      <c r="A50" s="10" t="s">
        <v>45</v>
      </c>
      <c r="B50" s="15" t="s">
        <v>39</v>
      </c>
      <c r="C50" s="14" t="s">
        <v>20</v>
      </c>
      <c r="D50" s="15" t="s">
        <v>21</v>
      </c>
      <c r="E50" s="19" t="s">
        <v>15</v>
      </c>
      <c r="F50" s="26">
        <v>3</v>
      </c>
      <c r="G50" s="25">
        <v>2</v>
      </c>
      <c r="H50" s="17">
        <f t="shared" si="6"/>
        <v>351</v>
      </c>
    </row>
    <row r="51" spans="1:8" ht="41.4" x14ac:dyDescent="0.25">
      <c r="A51" s="10" t="s">
        <v>45</v>
      </c>
      <c r="B51" s="15" t="s">
        <v>40</v>
      </c>
      <c r="C51" s="14" t="s">
        <v>10</v>
      </c>
      <c r="D51" s="15" t="s">
        <v>11</v>
      </c>
      <c r="E51" s="19" t="s">
        <v>12</v>
      </c>
      <c r="F51" s="26">
        <v>3</v>
      </c>
      <c r="G51" s="25">
        <v>2</v>
      </c>
      <c r="H51" s="17">
        <f>99*F51</f>
        <v>297</v>
      </c>
    </row>
    <row r="52" spans="1:8" ht="27.6" x14ac:dyDescent="0.25">
      <c r="A52" s="10" t="s">
        <v>45</v>
      </c>
      <c r="B52" s="15" t="s">
        <v>40</v>
      </c>
      <c r="C52" s="14" t="s">
        <v>13</v>
      </c>
      <c r="D52" s="15" t="s">
        <v>14</v>
      </c>
      <c r="E52" s="16" t="s">
        <v>15</v>
      </c>
      <c r="F52" s="25">
        <v>3</v>
      </c>
      <c r="G52" s="25">
        <v>2</v>
      </c>
      <c r="H52" s="17">
        <f t="shared" ref="H52:H55" si="7">99*F52</f>
        <v>297</v>
      </c>
    </row>
    <row r="53" spans="1:8" ht="27.6" x14ac:dyDescent="0.25">
      <c r="A53" s="10" t="s">
        <v>45</v>
      </c>
      <c r="B53" s="15" t="s">
        <v>40</v>
      </c>
      <c r="C53" s="14" t="s">
        <v>16</v>
      </c>
      <c r="D53" s="15" t="s">
        <v>17</v>
      </c>
      <c r="E53" s="19" t="s">
        <v>15</v>
      </c>
      <c r="F53" s="26">
        <v>3</v>
      </c>
      <c r="G53" s="25">
        <v>2</v>
      </c>
      <c r="H53" s="17">
        <f t="shared" si="7"/>
        <v>297</v>
      </c>
    </row>
    <row r="54" spans="1:8" ht="27.6" x14ac:dyDescent="0.25">
      <c r="A54" s="10" t="s">
        <v>45</v>
      </c>
      <c r="B54" s="15" t="s">
        <v>40</v>
      </c>
      <c r="C54" s="14" t="s">
        <v>18</v>
      </c>
      <c r="D54" s="15" t="s">
        <v>19</v>
      </c>
      <c r="E54" s="16" t="s">
        <v>15</v>
      </c>
      <c r="F54" s="25">
        <v>3</v>
      </c>
      <c r="G54" s="25">
        <v>2</v>
      </c>
      <c r="H54" s="17">
        <f t="shared" si="7"/>
        <v>297</v>
      </c>
    </row>
    <row r="55" spans="1:8" ht="27.6" x14ac:dyDescent="0.25">
      <c r="A55" s="10" t="s">
        <v>45</v>
      </c>
      <c r="B55" s="15" t="s">
        <v>40</v>
      </c>
      <c r="C55" s="14" t="s">
        <v>20</v>
      </c>
      <c r="D55" s="15" t="s">
        <v>21</v>
      </c>
      <c r="E55" s="16" t="s">
        <v>15</v>
      </c>
      <c r="F55" s="25">
        <v>3</v>
      </c>
      <c r="G55" s="25">
        <v>2</v>
      </c>
      <c r="H55" s="17">
        <f t="shared" si="7"/>
        <v>297</v>
      </c>
    </row>
    <row r="56" spans="1:8" ht="41.4" x14ac:dyDescent="0.25">
      <c r="A56" s="10" t="s">
        <v>45</v>
      </c>
      <c r="B56" s="15" t="s">
        <v>41</v>
      </c>
      <c r="C56" s="14" t="s">
        <v>10</v>
      </c>
      <c r="D56" s="15" t="s">
        <v>11</v>
      </c>
      <c r="E56" s="16" t="s">
        <v>12</v>
      </c>
      <c r="F56" s="25">
        <v>3</v>
      </c>
      <c r="G56" s="25">
        <v>2</v>
      </c>
      <c r="H56" s="17">
        <f>281*F56</f>
        <v>843</v>
      </c>
    </row>
    <row r="57" spans="1:8" ht="27.6" x14ac:dyDescent="0.25">
      <c r="A57" s="10" t="s">
        <v>45</v>
      </c>
      <c r="B57" s="15" t="s">
        <v>41</v>
      </c>
      <c r="C57" s="14" t="s">
        <v>13</v>
      </c>
      <c r="D57" s="15" t="s">
        <v>14</v>
      </c>
      <c r="E57" s="16" t="s">
        <v>15</v>
      </c>
      <c r="F57" s="25">
        <v>3</v>
      </c>
      <c r="G57" s="25">
        <v>2</v>
      </c>
      <c r="H57" s="17">
        <f t="shared" ref="H57:H60" si="8">281*F57</f>
        <v>843</v>
      </c>
    </row>
    <row r="58" spans="1:8" ht="27.6" x14ac:dyDescent="0.25">
      <c r="A58" s="10" t="s">
        <v>45</v>
      </c>
      <c r="B58" s="15" t="s">
        <v>41</v>
      </c>
      <c r="C58" s="14" t="s">
        <v>16</v>
      </c>
      <c r="D58" s="15" t="s">
        <v>17</v>
      </c>
      <c r="E58" s="16" t="s">
        <v>15</v>
      </c>
      <c r="F58" s="25">
        <v>3</v>
      </c>
      <c r="G58" s="25">
        <v>2</v>
      </c>
      <c r="H58" s="17">
        <f t="shared" si="8"/>
        <v>843</v>
      </c>
    </row>
    <row r="59" spans="1:8" ht="27.6" x14ac:dyDescent="0.25">
      <c r="A59" s="10" t="s">
        <v>45</v>
      </c>
      <c r="B59" s="15" t="s">
        <v>41</v>
      </c>
      <c r="C59" s="14" t="s">
        <v>18</v>
      </c>
      <c r="D59" s="15" t="s">
        <v>19</v>
      </c>
      <c r="E59" s="16" t="s">
        <v>15</v>
      </c>
      <c r="F59" s="25">
        <v>3</v>
      </c>
      <c r="G59" s="25">
        <v>2</v>
      </c>
      <c r="H59" s="17">
        <f t="shared" si="8"/>
        <v>843</v>
      </c>
    </row>
    <row r="60" spans="1:8" ht="27.6" x14ac:dyDescent="0.25">
      <c r="A60" s="10" t="s">
        <v>45</v>
      </c>
      <c r="B60" s="15" t="s">
        <v>41</v>
      </c>
      <c r="C60" s="14" t="s">
        <v>20</v>
      </c>
      <c r="D60" s="15" t="s">
        <v>21</v>
      </c>
      <c r="E60" s="16" t="s">
        <v>15</v>
      </c>
      <c r="F60" s="25">
        <v>3</v>
      </c>
      <c r="G60" s="25">
        <v>2</v>
      </c>
      <c r="H60" s="17">
        <f t="shared" si="8"/>
        <v>843</v>
      </c>
    </row>
    <row r="63" spans="1:8" ht="14.4" x14ac:dyDescent="0.25">
      <c r="A63" s="6" t="s">
        <v>5</v>
      </c>
    </row>
  </sheetData>
  <autoFilter ref="A10:H60" xr:uid="{743EFAA6-A137-4D66-A0B6-C5EF1C27B288}"/>
  <mergeCells count="1">
    <mergeCell ref="B8:D8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ATVĒRTĀS UNIVERSITĀTES IZMAKSAS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2024-07-29T12:22:18Z</dcterms:modified>
</cp:coreProperties>
</file>